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ing-my.sharepoint.com/personal/dmitrii_stepanchenko_ing_com/Documents/Desktop/Teaching/Interest rate risk/"/>
    </mc:Choice>
  </mc:AlternateContent>
  <xr:revisionPtr revIDLastSave="27" documentId="13_ncr:1_{22385390-C4FA-4700-821C-29D2C3AAF2AF}" xr6:coauthVersionLast="47" xr6:coauthVersionMax="47" xr10:uidLastSave="{AD50C06F-879C-4A07-BD86-98C9BF8D677F}"/>
  <bookViews>
    <workbookView xWindow="-108" yWindow="-108" windowWidth="23256" windowHeight="12576" xr2:uid="{00000000-000D-0000-FFFF-FFFF00000000}"/>
  </bookViews>
  <sheets>
    <sheet name="int. rate risk in a nutshell" sheetId="2" r:id="rId1"/>
  </sheets>
  <calcPr calcId="191029" iterate="1" iterateCount="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C13" i="2"/>
  <c r="G14" i="2" s="1"/>
  <c r="K11" i="2"/>
  <c r="K10" i="2"/>
  <c r="K12" i="2" l="1"/>
</calcChain>
</file>

<file path=xl/sharedStrings.xml><?xml version="1.0" encoding="utf-8"?>
<sst xmlns="http://schemas.openxmlformats.org/spreadsheetml/2006/main" count="25" uniqueCount="22">
  <si>
    <t>Balance sheet</t>
  </si>
  <si>
    <t>expected PL</t>
  </si>
  <si>
    <t>Assets</t>
  </si>
  <si>
    <t>Liabilities and Equity</t>
  </si>
  <si>
    <t>Name</t>
  </si>
  <si>
    <t>Balance on 31.12.2022</t>
  </si>
  <si>
    <t>Interest rate</t>
  </si>
  <si>
    <t>Profit &amp; Loss</t>
  </si>
  <si>
    <t>2022 FY</t>
  </si>
  <si>
    <t>Loans</t>
  </si>
  <si>
    <t>Deposits</t>
  </si>
  <si>
    <t>Interest income</t>
  </si>
  <si>
    <t>Cash</t>
  </si>
  <si>
    <t>Share capital</t>
  </si>
  <si>
    <t>Interest expense</t>
  </si>
  <si>
    <t>Net income</t>
  </si>
  <si>
    <t>Total assets</t>
  </si>
  <si>
    <t>Total passives</t>
  </si>
  <si>
    <t>1. Uneven change in interest rates</t>
  </si>
  <si>
    <t>2. Shift in asset or liability structure</t>
  </si>
  <si>
    <t>Check</t>
  </si>
  <si>
    <t>Possible realizations of interest rate risk: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</si>
</sst>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5" fontId="2" fillId="0" borderId="3" xfId="2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5" fontId="4" fillId="0" borderId="5" xfId="2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165" fontId="2" fillId="0" borderId="5" xfId="2" applyNumberFormat="1" applyFont="1" applyBorder="1" applyAlignment="1">
      <alignment vertical="center"/>
    </xf>
    <xf numFmtId="166" fontId="4" fillId="0" borderId="0" xfId="2" applyNumberFormat="1" applyFont="1" applyBorder="1" applyAlignment="1">
      <alignment vertical="center"/>
    </xf>
    <xf numFmtId="9" fontId="4" fillId="0" borderId="0" xfId="1" applyFont="1" applyBorder="1" applyAlignment="1">
      <alignment vertical="center" wrapText="1"/>
    </xf>
    <xf numFmtId="9" fontId="4" fillId="0" borderId="5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6" fontId="2" fillId="0" borderId="7" xfId="2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9" fontId="2" fillId="0" borderId="0" xfId="1" applyFont="1" applyAlignment="1">
      <alignment vertical="center"/>
    </xf>
    <xf numFmtId="167" fontId="2" fillId="0" borderId="0" xfId="1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Comma 2" xfId="2" xr:uid="{11F07044-A4C6-4D86-AA31-F2B6AB85560E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8F0C4EC3597D07CE9D1B647EC55B118A.dms.sberbank.ru/8F0C4EC3597D07CE9D1B647EC55B118A-A3706015402A346BAE2C7E4161CEDD42-98055A50DA0D75E7DD58CD78076C560C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1588</xdr:colOff>
      <xdr:row>4</xdr:row>
      <xdr:rowOff>1588</xdr:rowOff>
    </xdr:to>
    <xdr:pic>
      <xdr:nvPicPr>
        <xdr:cNvPr id="2" name="Рисунок 1" descr="http://8F0C4EC3597D07CE9D1B647EC55B118A.dms.sberbank.ru/8F0C4EC3597D07CE9D1B647EC55B118A-A3706015402A346BAE2C7E4161CEDD42-98055A50DA0D75E7DD58CD78076C560C/1.png">
          <a:extLst>
            <a:ext uri="{FF2B5EF4-FFF2-40B4-BE49-F238E27FC236}">
              <a16:creationId xmlns:a16="http://schemas.microsoft.com/office/drawing/2014/main" id="{C6923679-20F8-4988-A760-FF900F1D34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8B6FC-E6B5-4C14-B817-7B2CAAE046E7}">
  <dimension ref="B2:K29"/>
  <sheetViews>
    <sheetView tabSelected="1" zoomScale="90" zoomScaleNormal="90" workbookViewId="0">
      <selection activeCell="B10" sqref="B10:D10"/>
    </sheetView>
  </sheetViews>
  <sheetFormatPr defaultColWidth="8.77734375" defaultRowHeight="10.199999999999999" x14ac:dyDescent="0.3"/>
  <cols>
    <col min="1" max="1" width="4.109375" style="6" customWidth="1"/>
    <col min="2" max="2" width="13.109375" style="6" customWidth="1"/>
    <col min="3" max="3" width="10.33203125" style="6" bestFit="1" customWidth="1"/>
    <col min="4" max="5" width="10.33203125" style="6" customWidth="1"/>
    <col min="6" max="6" width="13.109375" style="6" customWidth="1"/>
    <col min="7" max="7" width="10.33203125" style="6" bestFit="1" customWidth="1"/>
    <col min="8" max="8" width="10.21875" style="6" customWidth="1"/>
    <col min="9" max="9" width="8.77734375" style="6"/>
    <col min="10" max="10" width="11.6640625" style="6" customWidth="1"/>
    <col min="11" max="16384" width="8.77734375" style="6"/>
  </cols>
  <sheetData>
    <row r="2" spans="2:11" ht="13.2" x14ac:dyDescent="0.3">
      <c r="B2" s="32" t="s">
        <v>21</v>
      </c>
    </row>
    <row r="3" spans="2:11" ht="13.2" x14ac:dyDescent="0.3">
      <c r="B3" s="33" t="s">
        <v>18</v>
      </c>
    </row>
    <row r="4" spans="2:11" ht="13.2" x14ac:dyDescent="0.3">
      <c r="B4" s="33" t="s">
        <v>19</v>
      </c>
    </row>
    <row r="5" spans="2:11" ht="10.8" thickBot="1" x14ac:dyDescent="0.35"/>
    <row r="6" spans="2:11" s="1" customFormat="1" x14ac:dyDescent="0.3">
      <c r="B6" s="2" t="s">
        <v>0</v>
      </c>
      <c r="C6" s="3"/>
      <c r="D6" s="3"/>
      <c r="E6" s="3"/>
      <c r="F6" s="3"/>
      <c r="G6" s="3"/>
      <c r="H6" s="4"/>
      <c r="J6" s="2" t="s">
        <v>1</v>
      </c>
      <c r="K6" s="5"/>
    </row>
    <row r="7" spans="2:11" x14ac:dyDescent="0.3">
      <c r="B7" s="7"/>
      <c r="C7" s="8"/>
      <c r="D7" s="8"/>
      <c r="E7" s="8"/>
      <c r="F7" s="8"/>
      <c r="G7" s="8"/>
      <c r="H7" s="9"/>
      <c r="J7" s="7"/>
      <c r="K7" s="10"/>
    </row>
    <row r="8" spans="2:11" x14ac:dyDescent="0.3">
      <c r="B8" s="34" t="s">
        <v>2</v>
      </c>
      <c r="C8" s="35"/>
      <c r="D8" s="35"/>
      <c r="E8" s="11"/>
      <c r="F8" s="35" t="s">
        <v>3</v>
      </c>
      <c r="G8" s="35"/>
      <c r="H8" s="36"/>
      <c r="J8" s="7"/>
      <c r="K8" s="10"/>
    </row>
    <row r="9" spans="2:11" s="15" customFormat="1" ht="20.399999999999999" x14ac:dyDescent="0.3">
      <c r="B9" s="12" t="s">
        <v>4</v>
      </c>
      <c r="C9" s="13" t="s">
        <v>5</v>
      </c>
      <c r="D9" s="13" t="s">
        <v>6</v>
      </c>
      <c r="E9" s="13"/>
      <c r="F9" s="13" t="s">
        <v>4</v>
      </c>
      <c r="G9" s="13" t="s">
        <v>5</v>
      </c>
      <c r="H9" s="14" t="s">
        <v>6</v>
      </c>
      <c r="J9" s="16" t="s">
        <v>7</v>
      </c>
      <c r="K9" s="17" t="s">
        <v>8</v>
      </c>
    </row>
    <row r="10" spans="2:11" x14ac:dyDescent="0.3">
      <c r="B10" s="7" t="s">
        <v>9</v>
      </c>
      <c r="C10" s="18">
        <v>900</v>
      </c>
      <c r="D10" s="19">
        <v>0.12</v>
      </c>
      <c r="E10" s="18"/>
      <c r="F10" s="18" t="s">
        <v>10</v>
      </c>
      <c r="G10" s="18">
        <v>1000</v>
      </c>
      <c r="H10" s="20">
        <v>0.15</v>
      </c>
      <c r="J10" s="21" t="s">
        <v>11</v>
      </c>
      <c r="K10" s="10">
        <f>C10*D10</f>
        <v>108</v>
      </c>
    </row>
    <row r="11" spans="2:11" x14ac:dyDescent="0.3">
      <c r="B11" s="7" t="s">
        <v>12</v>
      </c>
      <c r="C11" s="18">
        <v>200</v>
      </c>
      <c r="D11" s="18">
        <v>0</v>
      </c>
      <c r="E11" s="18"/>
      <c r="F11" s="18" t="s">
        <v>13</v>
      </c>
      <c r="G11" s="18">
        <v>100</v>
      </c>
      <c r="H11" s="9">
        <v>0</v>
      </c>
      <c r="J11" s="7" t="s">
        <v>14</v>
      </c>
      <c r="K11" s="10">
        <f>-G10*H10</f>
        <v>-150</v>
      </c>
    </row>
    <row r="12" spans="2:11" x14ac:dyDescent="0.3">
      <c r="B12" s="7"/>
      <c r="C12" s="18"/>
      <c r="D12" s="18"/>
      <c r="E12" s="18"/>
      <c r="F12" s="18"/>
      <c r="G12" s="18"/>
      <c r="H12" s="9"/>
      <c r="J12" s="16" t="s">
        <v>15</v>
      </c>
      <c r="K12" s="22">
        <f>SUM(K10:K11)</f>
        <v>-42</v>
      </c>
    </row>
    <row r="13" spans="2:11" ht="10.8" thickBot="1" x14ac:dyDescent="0.35">
      <c r="B13" s="23" t="s">
        <v>16</v>
      </c>
      <c r="C13" s="24">
        <f>SUM(C10:C12)</f>
        <v>1100</v>
      </c>
      <c r="D13" s="24"/>
      <c r="E13" s="24"/>
      <c r="F13" s="24" t="s">
        <v>17</v>
      </c>
      <c r="G13" s="24">
        <f>SUM(G10:G12)</f>
        <v>1100</v>
      </c>
      <c r="H13" s="25"/>
      <c r="J13" s="26"/>
      <c r="K13" s="25"/>
    </row>
    <row r="14" spans="2:11" s="27" customFormat="1" x14ac:dyDescent="0.3">
      <c r="B14" s="27" t="s">
        <v>20</v>
      </c>
      <c r="G14" s="28">
        <f>C13-G13</f>
        <v>0</v>
      </c>
    </row>
    <row r="28" spans="2:5" x14ac:dyDescent="0.3">
      <c r="B28" s="29"/>
      <c r="C28" s="30"/>
      <c r="D28" s="30"/>
      <c r="E28" s="30"/>
    </row>
    <row r="29" spans="2:5" x14ac:dyDescent="0.3">
      <c r="B29" s="29"/>
      <c r="C29" s="31"/>
      <c r="D29" s="31"/>
      <c r="E29" s="31"/>
    </row>
  </sheetData>
  <mergeCells count="2">
    <mergeCell ref="B8:D8"/>
    <mergeCell ref="F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int. rate risk in a nutshell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STEPANCHENKO, D. (Dmitrii)</cp:lastModifiedBy>
  <dcterms:created xsi:type="dcterms:W3CDTF">2015-06-05T18:17:20Z</dcterms:created>
  <dcterms:modified xsi:type="dcterms:W3CDTF">2023-01-28T12:06:49Z</dcterms:modified>
</cp:coreProperties>
</file>